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OneDrive\เอกสาร\"/>
    </mc:Choice>
  </mc:AlternateContent>
  <xr:revisionPtr revIDLastSave="0" documentId="8_{A2D81486-77D2-4C31-AE00-744E9CC2755D}" xr6:coauthVersionLast="47" xr6:coauthVersionMax="47" xr10:uidLastSave="{00000000-0000-0000-0000-000000000000}"/>
  <bookViews>
    <workbookView xWindow="-120" yWindow="-120" windowWidth="29040" windowHeight="15720" activeTab="1" xr2:uid="{EE545686-CCDF-4BFE-B86D-011975522089}"/>
  </bookViews>
  <sheets>
    <sheet name="ขอบเขตงานจัดซื้อวัสดุ" sheetId="1" r:id="rId1"/>
    <sheet name="ขอบเขตงานจัดจ้า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2" l="1"/>
  <c r="G5" i="2" s="1"/>
  <c r="G7" i="1"/>
  <c r="G6" i="1"/>
  <c r="G5" i="1"/>
  <c r="G4" i="1"/>
  <c r="G8" i="1" s="1"/>
</calcChain>
</file>

<file path=xl/sharedStrings.xml><?xml version="1.0" encoding="utf-8"?>
<sst xmlns="http://schemas.openxmlformats.org/spreadsheetml/2006/main" count="51" uniqueCount="32">
  <si>
    <t>ขอบเขตของงานหรือรายละเอียดคุณลักษณะเฉพาะ</t>
  </si>
  <si>
    <t xml:space="preserve"> ด้วย คณะมนุษยศาสตร์และสังคมศาสตร์ มหาวิทยาลัยราชภัฏนครศรีธรรมราช  มีความประสงค์จะขอจัดซื้อรายการพัสดุ ดังต่อไปนี้</t>
  </si>
  <si>
    <t>ที่</t>
  </si>
  <si>
    <t>รายการ</t>
  </si>
  <si>
    <t>จำนวน</t>
  </si>
  <si>
    <t>หน่วย</t>
  </si>
  <si>
    <t>ราคาต่อหน่วย</t>
  </si>
  <si>
    <t>ราคากลาง</t>
  </si>
  <si>
    <t>จำนวนเงินที่ขอซื้อขอจ้าง</t>
  </si>
  <si>
    <t>สมุดรายงาน 70 แกรม (50 แผ่น)</t>
  </si>
  <si>
    <t>เล่ม</t>
  </si>
  <si>
    <t>ราคาที่ได้มาจากการสืบราคาจากท้องตลาด</t>
  </si>
  <si>
    <t>ปลั๊กไฟ 4 สวิตซ์ 4 ช่อง ยาว 3 เมตร</t>
  </si>
  <si>
    <t>ชิ้น</t>
  </si>
  <si>
    <t>ปากกาเจล</t>
  </si>
  <si>
    <t>ด้าม</t>
  </si>
  <si>
    <t>กระดาษถ่ายเอกสาร ขนาด A4 80 แกรม</t>
  </si>
  <si>
    <t>ลัง</t>
  </si>
  <si>
    <t>(แปดพันบาทถ้วน)                                              รวมเงินทั้งสิ้น</t>
  </si>
  <si>
    <t>จึงได้จัดทำรายงานขอซื้อหรือขอจ้าง ดังนี้</t>
  </si>
  <si>
    <t>1. เหตุผลและความจำเป็นที่ต้องซื้อหรือจ้าง</t>
  </si>
  <si>
    <t xml:space="preserve">1.1 เพื่อเป็นวัสดุประกอบกิจกรรมการจัดการเรียนการสอน รายวิชา 1552118 การอ่านภาษาอังกฤษธุรกิจเชิงวิเคราะห์วิจารณ์ </t>
  </si>
  <si>
    <t>1.2 เพื่อเป็นวัสดุประกอบกิจกรรมการจัดการเรียนการสอน รายวิชา 1554615 ภาษาอังกฤษสำหรับธุรกิจขนส่ง</t>
  </si>
  <si>
    <t>2. ขอบเขตของงานหรือรายละเอียดคุณลักษณะเฉพาะของพัสดุหรือแบบรูปรายการงานก่อนสร้างที่จะซื้อหรือจ้าง แล้วแต่กรณี</t>
  </si>
  <si>
    <r>
      <t xml:space="preserve">   </t>
    </r>
    <r>
      <rPr>
        <u/>
        <sz val="16"/>
        <color indexed="8"/>
        <rFont val="TH Sarabun New"/>
        <family val="2"/>
      </rPr>
      <t>คุณลักษณะทั่วไป</t>
    </r>
  </si>
  <si>
    <t xml:space="preserve"> ด้วย คณะมนุษยศาสตร์และสังคมศาสตร์ มหาวิทยาลัยราชภัฏนครศรีธรรมราช  มีความประสงค์จะขอจัดจ้างรายการถ่ายสำเนาเอกสาร ดังต่อไปนี้</t>
  </si>
  <si>
    <t>ค่าสำเนาเอกสารประกอบการสอนรายวิชาภาษาอังกฤษธุรกิจสำหรับการนำเสนอและการพูดในที่สาธารณะ               รหัส 1553110</t>
  </si>
  <si>
    <t>หน้า</t>
  </si>
  <si>
    <t>(หนึ่งพันห้าร้อยบาทถ้วน)                                   รวมเงินทั้งสิ้น</t>
  </si>
  <si>
    <t>เพื่อเป็นค่าสำเนาเอกสารประกอบรายวิชาภาษาอังกฤษธุรกิจสำหรับการนำเสนอและการพูดในที่สาธารณะ รหัส 1553110</t>
  </si>
  <si>
    <r>
      <t xml:space="preserve">   </t>
    </r>
    <r>
      <rPr>
        <u/>
        <sz val="14"/>
        <color indexed="8"/>
        <rFont val="TH Sarabun New"/>
        <family val="2"/>
      </rPr>
      <t>คุณลักษณะทั่วไป</t>
    </r>
  </si>
  <si>
    <t>สำเนาเอกสารประกอบการสอนรายวิชาภาษาอังกฤษธุรกิจสำหรับการนำเสนอและการพูดในที่สาธารณะ รหัส 1553110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</si>
</sst>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u/>
      <sz val="14"/>
      <color theme="1"/>
      <name val="TH Sarabun New"/>
      <family val="2"/>
    </font>
    <font>
      <sz val="16"/>
      <color theme="1"/>
      <name val="TH Sarabun New"/>
      <family val="2"/>
    </font>
    <font>
      <u/>
      <sz val="16"/>
      <color indexed="8"/>
      <name val="TH Sarabun New"/>
      <family val="2"/>
    </font>
    <font>
      <u/>
      <sz val="14"/>
      <color indexed="8"/>
      <name val="TH Sarabun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43" fontId="2" fillId="0" borderId="2" xfId="1" applyFont="1" applyBorder="1" applyAlignment="1">
      <alignment vertical="center"/>
    </xf>
    <xf numFmtId="43" fontId="2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/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43" fontId="3" fillId="0" borderId="2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43" fontId="2" fillId="0" borderId="0" xfId="1" applyFont="1" applyBorder="1" applyAlignment="1">
      <alignment vertical="center"/>
    </xf>
    <xf numFmtId="0" fontId="2" fillId="0" borderId="0" xfId="0" applyFont="1" applyAlignment="1">
      <alignment wrapText="1"/>
    </xf>
    <xf numFmtId="43" fontId="2" fillId="0" borderId="0" xfId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43" fontId="2" fillId="0" borderId="0" xfId="1" applyFont="1" applyBorder="1" applyAlignment="1"/>
    <xf numFmtId="0" fontId="2" fillId="0" borderId="0" xfId="0" applyFont="1"/>
    <xf numFmtId="43" fontId="2" fillId="0" borderId="0" xfId="1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43" fontId="2" fillId="0" borderId="0" xfId="1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2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43" fontId="5" fillId="0" borderId="0" xfId="1" applyFont="1" applyAlignment="1"/>
    <xf numFmtId="0" fontId="5" fillId="0" borderId="0" xfId="0" applyFont="1"/>
    <xf numFmtId="43" fontId="5" fillId="0" borderId="0" xfId="1" applyFont="1" applyAlignment="1">
      <alignment horizontal="center"/>
    </xf>
    <xf numFmtId="43" fontId="5" fillId="0" borderId="0" xfId="1" applyFont="1" applyBorder="1" applyAlignment="1"/>
    <xf numFmtId="43" fontId="5" fillId="0" borderId="0" xfId="1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43" fontId="2" fillId="0" borderId="2" xfId="1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vertical="top"/>
    </xf>
    <xf numFmtId="43" fontId="2" fillId="0" borderId="2" xfId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43" fontId="2" fillId="0" borderId="0" xfId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1DD27-3AD1-4B79-84A5-C163F486C4B9}">
  <dimension ref="A1:G19"/>
  <sheetViews>
    <sheetView workbookViewId="0">
      <selection activeCell="H19" sqref="H19"/>
    </sheetView>
  </sheetViews>
  <sheetFormatPr defaultRowHeight="15"/>
  <cols>
    <col min="1" max="1" width="5.140625" customWidth="1"/>
    <col min="2" max="2" width="29.85546875" customWidth="1"/>
  </cols>
  <sheetData>
    <row r="1" spans="1:7" ht="21.75">
      <c r="A1" s="1" t="s">
        <v>0</v>
      </c>
      <c r="B1" s="1"/>
      <c r="C1" s="1"/>
      <c r="D1" s="1"/>
      <c r="E1" s="1"/>
      <c r="F1" s="1"/>
      <c r="G1" s="1"/>
    </row>
    <row r="2" spans="1:7" ht="21.75">
      <c r="A2" s="2" t="s">
        <v>1</v>
      </c>
      <c r="B2" s="2"/>
      <c r="C2" s="2"/>
      <c r="D2" s="2"/>
      <c r="E2" s="2"/>
      <c r="F2" s="2"/>
      <c r="G2" s="2"/>
    </row>
    <row r="3" spans="1:7" ht="65.25">
      <c r="A3" s="3" t="s">
        <v>2</v>
      </c>
      <c r="B3" s="4" t="s">
        <v>3</v>
      </c>
      <c r="C3" s="5" t="s">
        <v>4</v>
      </c>
      <c r="D3" s="6" t="s">
        <v>5</v>
      </c>
      <c r="E3" s="7" t="s">
        <v>6</v>
      </c>
      <c r="F3" s="3" t="s">
        <v>7</v>
      </c>
      <c r="G3" s="8" t="s">
        <v>8</v>
      </c>
    </row>
    <row r="4" spans="1:7" ht="21.75">
      <c r="A4" s="3">
        <v>1</v>
      </c>
      <c r="B4" s="9" t="s">
        <v>9</v>
      </c>
      <c r="C4" s="5">
        <v>70</v>
      </c>
      <c r="D4" s="6" t="s">
        <v>10</v>
      </c>
      <c r="E4" s="7">
        <v>36</v>
      </c>
      <c r="F4" s="10" t="s">
        <v>11</v>
      </c>
      <c r="G4" s="8">
        <f>SUM(C4*E4)</f>
        <v>2520</v>
      </c>
    </row>
    <row r="5" spans="1:7" ht="21.75">
      <c r="A5" s="3">
        <v>2</v>
      </c>
      <c r="B5" s="9" t="s">
        <v>12</v>
      </c>
      <c r="C5" s="5">
        <v>2</v>
      </c>
      <c r="D5" s="6" t="s">
        <v>13</v>
      </c>
      <c r="E5" s="7">
        <v>335</v>
      </c>
      <c r="F5" s="10" t="s">
        <v>11</v>
      </c>
      <c r="G5" s="8">
        <f>SUM(C5*E5)</f>
        <v>670</v>
      </c>
    </row>
    <row r="6" spans="1:7" ht="21.75">
      <c r="A6" s="3">
        <v>3</v>
      </c>
      <c r="B6" s="9" t="s">
        <v>14</v>
      </c>
      <c r="C6" s="5">
        <v>70</v>
      </c>
      <c r="D6" s="6" t="s">
        <v>15</v>
      </c>
      <c r="E6" s="7">
        <v>52</v>
      </c>
      <c r="F6" s="10" t="s">
        <v>11</v>
      </c>
      <c r="G6" s="8">
        <f>SUM(C6*E6)</f>
        <v>3640</v>
      </c>
    </row>
    <row r="7" spans="1:7" ht="21.75">
      <c r="A7" s="3">
        <v>4</v>
      </c>
      <c r="B7" s="9" t="s">
        <v>16</v>
      </c>
      <c r="C7" s="5">
        <v>2</v>
      </c>
      <c r="D7" s="6" t="s">
        <v>17</v>
      </c>
      <c r="E7" s="7">
        <v>585</v>
      </c>
      <c r="F7" s="10" t="s">
        <v>11</v>
      </c>
      <c r="G7" s="8">
        <f>SUM(C7*E7)</f>
        <v>1170</v>
      </c>
    </row>
    <row r="8" spans="1:7" ht="21.75">
      <c r="A8" s="11" t="s">
        <v>18</v>
      </c>
      <c r="B8" s="12"/>
      <c r="C8" s="12"/>
      <c r="D8" s="12"/>
      <c r="E8" s="12"/>
      <c r="F8" s="13"/>
      <c r="G8" s="14">
        <f>SUM(G4:G7)</f>
        <v>8000</v>
      </c>
    </row>
    <row r="9" spans="1:7" ht="21.75">
      <c r="A9" s="15"/>
      <c r="B9" s="16"/>
      <c r="C9" s="17"/>
      <c r="D9" s="18"/>
      <c r="E9" s="19"/>
      <c r="F9" s="20"/>
      <c r="G9" s="21"/>
    </row>
    <row r="10" spans="1:7" ht="21.75">
      <c r="A10" s="22" t="s">
        <v>19</v>
      </c>
      <c r="B10" s="23"/>
      <c r="C10" s="17"/>
      <c r="D10" s="18"/>
      <c r="E10" s="24"/>
      <c r="F10" s="25"/>
      <c r="G10" s="26"/>
    </row>
    <row r="11" spans="1:7" ht="24">
      <c r="A11" s="27" t="s">
        <v>20</v>
      </c>
      <c r="B11" s="28"/>
      <c r="C11" s="17"/>
      <c r="D11" s="18"/>
      <c r="E11" s="29"/>
      <c r="F11" s="25"/>
      <c r="G11" s="26"/>
    </row>
    <row r="12" spans="1:7" ht="21.75">
      <c r="A12" s="30"/>
      <c r="B12" s="25" t="s">
        <v>21</v>
      </c>
      <c r="C12" s="17"/>
      <c r="D12" s="18"/>
      <c r="E12" s="29"/>
      <c r="F12" s="25"/>
      <c r="G12" s="26"/>
    </row>
    <row r="13" spans="1:7" ht="24">
      <c r="A13" s="31"/>
      <c r="B13" s="23" t="s">
        <v>22</v>
      </c>
      <c r="C13" s="32"/>
      <c r="D13" s="33"/>
      <c r="E13" s="34"/>
      <c r="F13" s="35"/>
      <c r="G13" s="36"/>
    </row>
    <row r="14" spans="1:7" ht="24">
      <c r="A14" s="27" t="s">
        <v>23</v>
      </c>
      <c r="B14" s="28"/>
      <c r="C14" s="32"/>
      <c r="D14" s="33"/>
      <c r="E14" s="34"/>
      <c r="F14" s="35"/>
      <c r="G14" s="36"/>
    </row>
    <row r="15" spans="1:7" ht="24">
      <c r="A15" s="35" t="s">
        <v>24</v>
      </c>
      <c r="B15" s="28"/>
      <c r="C15" s="32"/>
      <c r="D15" s="33"/>
      <c r="E15" s="34"/>
      <c r="F15" s="35"/>
      <c r="G15" s="36"/>
    </row>
    <row r="16" spans="1:7" ht="24">
      <c r="A16" s="35"/>
      <c r="B16" s="16" t="s">
        <v>9</v>
      </c>
      <c r="C16" s="32"/>
      <c r="D16" s="33"/>
      <c r="E16" s="37"/>
      <c r="F16" s="35"/>
      <c r="G16" s="38"/>
    </row>
    <row r="17" spans="1:7" ht="24">
      <c r="A17" s="35"/>
      <c r="B17" s="16" t="s">
        <v>12</v>
      </c>
      <c r="C17" s="32"/>
      <c r="D17" s="33"/>
      <c r="E17" s="34"/>
      <c r="F17" s="35"/>
      <c r="G17" s="36"/>
    </row>
    <row r="18" spans="1:7" ht="24">
      <c r="A18" s="35"/>
      <c r="B18" s="16" t="s">
        <v>14</v>
      </c>
      <c r="C18" s="32"/>
      <c r="D18" s="33"/>
      <c r="E18" s="34"/>
      <c r="F18" s="35"/>
      <c r="G18" s="36"/>
    </row>
    <row r="19" spans="1:7" ht="24">
      <c r="A19" s="35"/>
      <c r="B19" s="16" t="s">
        <v>16</v>
      </c>
      <c r="C19" s="32"/>
      <c r="D19" s="33"/>
      <c r="E19" s="34"/>
      <c r="F19" s="35"/>
      <c r="G19" s="36"/>
    </row>
  </sheetData>
  <mergeCells count="3">
    <mergeCell ref="A1:G1"/>
    <mergeCell ref="A2:G2"/>
    <mergeCell ref="A8:F8"/>
  </mergeCells>
  <pageMargins left="0.25" right="0.25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E4EEC-4F6B-41E8-BC0C-2125C344DA8D}">
  <dimension ref="A1:G13"/>
  <sheetViews>
    <sheetView tabSelected="1" workbookViewId="0">
      <selection activeCell="A5" sqref="A5:F5"/>
    </sheetView>
  </sheetViews>
  <sheetFormatPr defaultRowHeight="15"/>
  <cols>
    <col min="1" max="1" width="4.42578125" customWidth="1"/>
    <col min="2" max="2" width="27.5703125" customWidth="1"/>
    <col min="3" max="3" width="9" customWidth="1"/>
    <col min="4" max="4" width="6.140625" customWidth="1"/>
    <col min="5" max="5" width="11" customWidth="1"/>
    <col min="6" max="6" width="18.7109375" customWidth="1"/>
    <col min="7" max="7" width="20.7109375" customWidth="1"/>
  </cols>
  <sheetData>
    <row r="1" spans="1:7" ht="21.75">
      <c r="A1" s="1" t="s">
        <v>0</v>
      </c>
      <c r="B1" s="1"/>
      <c r="C1" s="1"/>
      <c r="D1" s="1"/>
      <c r="E1" s="1"/>
      <c r="F1" s="1"/>
      <c r="G1" s="1"/>
    </row>
    <row r="2" spans="1:7" ht="21.75">
      <c r="A2" s="2" t="s">
        <v>25</v>
      </c>
      <c r="B2" s="2"/>
      <c r="C2" s="2"/>
      <c r="D2" s="2"/>
      <c r="E2" s="2"/>
      <c r="F2" s="2"/>
      <c r="G2" s="2"/>
    </row>
    <row r="3" spans="1:7" ht="32.25" customHeight="1">
      <c r="A3" s="3" t="s">
        <v>2</v>
      </c>
      <c r="B3" s="3" t="s">
        <v>3</v>
      </c>
      <c r="C3" s="5" t="s">
        <v>4</v>
      </c>
      <c r="D3" s="6" t="s">
        <v>5</v>
      </c>
      <c r="E3" s="7" t="s">
        <v>6</v>
      </c>
      <c r="F3" s="3" t="s">
        <v>7</v>
      </c>
      <c r="G3" s="8" t="s">
        <v>8</v>
      </c>
    </row>
    <row r="4" spans="1:7" ht="129.75" customHeight="1">
      <c r="A4" s="39">
        <v>1</v>
      </c>
      <c r="B4" s="40" t="s">
        <v>26</v>
      </c>
      <c r="C4" s="41">
        <v>3750</v>
      </c>
      <c r="D4" s="42" t="s">
        <v>27</v>
      </c>
      <c r="E4" s="41">
        <v>0.4</v>
      </c>
      <c r="F4" s="43" t="s">
        <v>11</v>
      </c>
      <c r="G4" s="44">
        <f>SUM(C4*E4)</f>
        <v>1500</v>
      </c>
    </row>
    <row r="5" spans="1:7" ht="21.75">
      <c r="A5" s="11" t="s">
        <v>28</v>
      </c>
      <c r="B5" s="12"/>
      <c r="C5" s="12"/>
      <c r="D5" s="12"/>
      <c r="E5" s="12"/>
      <c r="F5" s="13"/>
      <c r="G5" s="14">
        <f>SUM(G4:G4)</f>
        <v>1500</v>
      </c>
    </row>
    <row r="6" spans="1:7" ht="21.75">
      <c r="A6" s="15"/>
      <c r="B6" s="16"/>
      <c r="C6" s="17"/>
      <c r="D6" s="18"/>
      <c r="E6" s="19"/>
      <c r="F6" s="20"/>
      <c r="G6" s="21"/>
    </row>
    <row r="7" spans="1:7" ht="21.75">
      <c r="A7" s="22" t="s">
        <v>19</v>
      </c>
      <c r="B7" s="23"/>
      <c r="C7" s="17"/>
      <c r="D7" s="18"/>
      <c r="E7" s="24"/>
      <c r="F7" s="25"/>
      <c r="G7" s="26"/>
    </row>
    <row r="8" spans="1:7" ht="21.75">
      <c r="A8" s="30" t="s">
        <v>20</v>
      </c>
      <c r="B8" s="23"/>
      <c r="C8" s="17"/>
      <c r="D8" s="18"/>
      <c r="E8" s="29"/>
      <c r="F8" s="25"/>
      <c r="G8" s="26"/>
    </row>
    <row r="9" spans="1:7" ht="21.75">
      <c r="A9" s="30"/>
      <c r="B9" s="25" t="s">
        <v>29</v>
      </c>
      <c r="C9" s="17"/>
      <c r="D9" s="18"/>
      <c r="E9" s="29"/>
      <c r="F9" s="25"/>
      <c r="G9" s="26"/>
    </row>
    <row r="10" spans="1:7" ht="21.75">
      <c r="A10" s="45"/>
      <c r="B10" s="23"/>
      <c r="C10" s="17"/>
      <c r="D10" s="18"/>
      <c r="E10" s="29"/>
      <c r="F10" s="25"/>
      <c r="G10" s="26"/>
    </row>
    <row r="11" spans="1:7" ht="21.75">
      <c r="A11" s="30" t="s">
        <v>23</v>
      </c>
      <c r="B11" s="23"/>
      <c r="C11" s="17"/>
      <c r="D11" s="18"/>
      <c r="E11" s="29"/>
      <c r="F11" s="25"/>
      <c r="G11" s="26"/>
    </row>
    <row r="12" spans="1:7" ht="21.75">
      <c r="A12" s="25" t="s">
        <v>30</v>
      </c>
      <c r="B12" s="23"/>
      <c r="C12" s="17"/>
      <c r="D12" s="18"/>
      <c r="E12" s="29"/>
      <c r="F12" s="25"/>
      <c r="G12" s="26"/>
    </row>
    <row r="13" spans="1:7" ht="21.75">
      <c r="A13" s="25"/>
      <c r="B13" s="45" t="s">
        <v>31</v>
      </c>
      <c r="C13" s="17"/>
      <c r="D13" s="18"/>
      <c r="E13" s="24"/>
      <c r="F13" s="25"/>
      <c r="G13" s="46"/>
    </row>
  </sheetData>
  <mergeCells count="3">
    <mergeCell ref="A1:G1"/>
    <mergeCell ref="A2:G2"/>
    <mergeCell ref="A5:F5"/>
  </mergeCells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ขอบเขตงานจัดซื้อวัสดุ</vt:lpstr>
      <vt:lpstr>ขอบเขตงานจัดจ้าง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2026-04-02T04:17:06Z</dcterms:created>
  <dcterms:modified xsi:type="dcterms:W3CDTF">2026-04-02T04:23:36Z</dcterms:modified>
</cp:coreProperties>
</file>